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(2)'!$A$14:$B$47</definedName>
  </definedNames>
  <calcPr calcId="125725"/>
</workbook>
</file>

<file path=xl/calcChain.xml><?xml version="1.0" encoding="utf-8"?>
<calcChain xmlns="http://schemas.openxmlformats.org/spreadsheetml/2006/main">
  <c r="B19" i="2"/>
  <c r="B18"/>
  <c r="B17" l="1"/>
  <c r="B16" s="1"/>
</calcChain>
</file>

<file path=xl/sharedStrings.xml><?xml version="1.0" encoding="utf-8"?>
<sst xmlns="http://schemas.openxmlformats.org/spreadsheetml/2006/main" count="3852" uniqueCount="397">
  <si>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</si>
  <si>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</si>
  <si>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</si>
  <si>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</si>
  <si>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</si>
  <si>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</si>
  <si>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</si>
  <si>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</si>
  <si>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</si>
  <si>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</si>
  <si>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</si>
  <si>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</si>
  <si>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</si>
  <si>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</si>
  <si>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</si>
  <si>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</si>
  <si>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</si>
  <si>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</si>
  <si>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</si>
  <si>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</si>
  <si>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</si>
  <si>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</si>
  <si>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</si>
  <si>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</si>
  <si>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</si>
  <si>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</si>
  <si>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</si>
  <si>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</si>
  <si>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</si>
  <si>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</si>
  <si>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</si>
  <si>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</si>
  <si>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</si>
  <si>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</si>
  <si>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</si>
  <si>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</si>
  <si>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</si>
  <si>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</si>
  <si>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</si>
  <si>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</si>
  <si>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</si>
  <si>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</si>
  <si>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</si>
  <si>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</si>
  <si>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</si>
  <si>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</si>
  <si>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</si>
  <si>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</si>
  <si>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</si>
  <si>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</si>
  <si>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</si>
  <si>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</si>
  <si>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</si>
  <si>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</si>
  <si>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</si>
  <si>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</si>
  <si>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</si>
  <si>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</si>
  <si>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</si>
  <si>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</si>
  <si>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</si>
  <si>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</si>
  <si>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</si>
  <si>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</si>
  <si>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</si>
  <si>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</si>
  <si>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</si>
  <si>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</si>
  <si>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</si>
  <si>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</si>
  <si>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</si>
  <si>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</si>
  <si>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</si>
  <si>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</si>
  <si>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</si>
  <si>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</si>
  <si>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</si>
  <si>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</si>
  <si>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</si>
  <si>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</si>
  <si>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</si>
  <si>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</si>
  <si>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</si>
  <si>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</si>
  <si>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</si>
  <si>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</si>
  <si>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</si>
  <si>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</si>
  <si>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</si>
  <si>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</si>
  <si>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</si>
  <si>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</si>
  <si>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</si>
  <si>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</si>
  <si>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</si>
  <si>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</si>
  <si>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</si>
  <si>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</si>
  <si>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</si>
  <si>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</si>
  <si>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</si>
  <si>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</si>
  <si>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</si>
  <si>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</si>
  <si>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</si>
  <si>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</si>
  <si>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</si>
  <si>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</si>
  <si>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</si>
  <si>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</si>
  <si>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</si>
  <si>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</si>
  <si>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</si>
  <si>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</si>
  <si>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</si>
  <si>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</si>
  <si>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</si>
  <si>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</si>
  <si>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</si>
  <si>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</si>
  <si>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</si>
  <si>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</si>
  <si>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</si>
  <si>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</si>
  <si>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</si>
  <si>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</si>
  <si>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</si>
  <si>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</si>
  <si>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</si>
  <si>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</si>
  <si>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</si>
  <si>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</si>
  <si>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</si>
  <si>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</si>
  <si>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</si>
  <si>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</si>
  <si>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</si>
  <si>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</si>
  <si>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</si>
  <si>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</si>
  <si>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</si>
  <si>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</si>
  <si>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</si>
  <si>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</si>
  <si>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</si>
  <si>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</si>
  <si>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</si>
  <si>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</si>
  <si>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</si>
  <si>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</si>
  <si>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</si>
  <si>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</si>
  <si>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</si>
  <si>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</si>
  <si>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</si>
  <si>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</si>
  <si>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</si>
  <si>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</si>
  <si>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</si>
  <si>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</si>
  <si>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</si>
  <si>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</si>
  <si>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</si>
  <si>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</si>
  <si>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</si>
  <si>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</si>
  <si>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</si>
  <si>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</si>
  <si>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</si>
  <si>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</si>
  <si>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</si>
  <si>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</si>
  <si>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</si>
  <si>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</si>
  <si>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</si>
  <si>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</si>
  <si>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</si>
  <si>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</si>
  <si>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</si>
  <si>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</si>
  <si>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</si>
  <si>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</si>
  <si>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</si>
  <si>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</si>
  <si>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</si>
  <si>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</si>
  <si>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</si>
  <si>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</si>
  <si>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</si>
  <si>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</si>
  <si>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</si>
  <si>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</si>
  <si>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</si>
  <si>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</si>
  <si>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</si>
  <si>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</si>
  <si>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</si>
  <si>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</si>
  <si>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</si>
  <si>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</si>
  <si>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</si>
  <si>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</si>
  <si>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</si>
  <si>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</si>
  <si>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</si>
  <si>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</si>
  <si>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</si>
  <si>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</si>
  <si>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</si>
  <si>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</si>
  <si>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</si>
  <si>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</si>
  <si>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</si>
  <si>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</si>
  <si>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</si>
  <si>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</si>
  <si>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</si>
  <si>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</si>
  <si>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</si>
  <si>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</si>
  <si>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</si>
  <si>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</si>
  <si>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</si>
  <si>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</si>
  <si>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</si>
  <si>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</si>
  <si>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</si>
  <si>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</si>
  <si>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</si>
  <si>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</si>
  <si>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</si>
  <si>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</si>
  <si>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</si>
  <si>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</si>
  <si>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</si>
  <si>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</si>
  <si>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</si>
  <si>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</si>
  <si>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</si>
  <si>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</si>
  <si>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</si>
  <si>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</si>
  <si>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</si>
  <si>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</si>
  <si>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</si>
  <si>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</si>
  <si>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</si>
  <si>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</si>
  <si>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</si>
  <si>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</si>
  <si>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</si>
  <si>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</si>
  <si>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</si>
  <si>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</si>
  <si>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</si>
  <si>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</si>
  <si>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</si>
  <si>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</si>
  <si>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</si>
  <si>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</si>
  <si>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</si>
  <si>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</si>
  <si>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</si>
  <si>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</si>
  <si>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</si>
  <si>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</si>
  <si>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</si>
  <si>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</si>
  <si>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</si>
  <si>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</si>
  <si>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</si>
  <si>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</si>
  <si>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</si>
  <si>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</si>
  <si>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</si>
  <si>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</si>
  <si>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</si>
  <si>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</si>
  <si>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</si>
  <si>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</si>
  <si>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</si>
  <si>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</si>
  <si>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</si>
  <si>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</si>
  <si>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</si>
  <si>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</si>
  <si>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</si>
  <si>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</si>
  <si>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</si>
  <si>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</si>
  <si>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</si>
  <si>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</si>
  <si>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</si>
  <si>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</si>
  <si>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</si>
  <si>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</si>
  <si>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</si>
  <si>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</si>
  <si>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</si>
  <si>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</si>
  <si>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</si>
  <si>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</si>
  <si>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</si>
  <si>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</si>
  <si>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</si>
  <si>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</si>
  <si>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</si>
  <si>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</si>
  <si>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</si>
  <si>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</si>
  <si>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</si>
  <si>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</si>
  <si>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</si>
  <si>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</si>
  <si>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</si>
  <si>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</si>
  <si>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</si>
  <si>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</si>
  <si>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</si>
  <si>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</si>
  <si>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</si>
  <si>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</si>
  <si>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</si>
  <si>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</si>
  <si>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</si>
  <si>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</si>
  <si>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</si>
  <si>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</si>
  <si>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</si>
  <si>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</si>
  <si>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</si>
  <si>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</si>
  <si>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</si>
  <si>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</si>
  <si>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</si>
  <si>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</si>
  <si>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</si>
  <si>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</si>
  <si>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</si>
  <si>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</si>
  <si>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</si>
  <si>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</si>
  <si>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</si>
  <si>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</si>
  <si>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</si>
  <si>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</si>
  <si>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</si>
  <si>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</si>
  <si>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</si>
  <si>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</si>
  <si>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</si>
  <si>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</si>
  <si>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</si>
  <si>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</si>
  <si>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</si>
  <si>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</si>
  <si>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</si>
  <si>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</si>
  <si>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</si>
  <si>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</si>
  <si>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</si>
  <si>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</si>
  <si>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</si>
  <si>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</si>
  <si>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</si>
  <si>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</si>
  <si>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</si>
  <si>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</si>
  <si>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</si>
  <si>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</si>
  <si>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</si>
  <si>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</si>
  <si>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</si>
  <si>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</si>
  <si>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</si>
  <si>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</si>
  <si>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</si>
  <si>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</si>
  <si>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</si>
  <si>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</si>
  <si>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</si>
  <si>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</si>
  <si>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</si>
  <si>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</si>
  <si>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</si>
  <si>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</si>
  <si>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</si>
  <si>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</si>
  <si>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</si>
  <si>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</si>
  <si>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</si>
  <si>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</si>
  <si>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</si>
  <si>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</si>
  <si>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</si>
  <si>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Ремонт инструмента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</si>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</sst>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7"/>
  <sheetViews>
    <sheetView tabSelected="1" topLeftCell="A2" workbookViewId="0">
      <selection activeCell="F15" sqref="F15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6.83203125" style="1" customWidth="1"/>
    <col min="4" max="8" width="16.832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-12306.01</v>
      </c>
      <c r="D5" s="24">
        <v>43438.879999999997</v>
      </c>
      <c r="E5" s="24">
        <v>18917.53</v>
      </c>
      <c r="F5" s="24">
        <v>43438.879999999997</v>
      </c>
      <c r="G5" s="24">
        <v>0</v>
      </c>
      <c r="H5" s="24">
        <v>-36827.360000000001</v>
      </c>
    </row>
    <row r="6" spans="1:8" ht="12.75">
      <c r="A6" s="23" t="s">
        <v>21</v>
      </c>
      <c r="B6" s="23">
        <v>27900.13</v>
      </c>
      <c r="C6" s="23">
        <v>21869.78</v>
      </c>
      <c r="D6" s="24">
        <v>36909.24</v>
      </c>
      <c r="E6" s="24">
        <v>30580.1</v>
      </c>
      <c r="F6" s="24">
        <v>48689.47</v>
      </c>
      <c r="G6" s="24">
        <v>16119.899999999994</v>
      </c>
      <c r="H6" s="24">
        <v>3760.4099999999962</v>
      </c>
    </row>
    <row r="7" spans="1:8" ht="12.75">
      <c r="A7" s="23" t="s">
        <v>32</v>
      </c>
      <c r="B7" s="23">
        <v>381.04000000000087</v>
      </c>
      <c r="C7" s="23">
        <v>-10002.119999999995</v>
      </c>
      <c r="D7" s="24">
        <v>77441.399999999994</v>
      </c>
      <c r="E7" s="24">
        <v>63645.53</v>
      </c>
      <c r="F7" s="24">
        <v>77307.490000000005</v>
      </c>
      <c r="G7" s="24">
        <v>514.94999999999709</v>
      </c>
      <c r="H7" s="24">
        <v>-23664.080000000002</v>
      </c>
    </row>
    <row r="8" spans="1:8" ht="12.75">
      <c r="A8" s="23" t="s">
        <v>16</v>
      </c>
      <c r="B8" s="23">
        <v>0</v>
      </c>
      <c r="C8" s="23">
        <v>-6508.1</v>
      </c>
      <c r="D8" s="24">
        <v>30587.78</v>
      </c>
      <c r="E8" s="24">
        <v>13571.63</v>
      </c>
      <c r="F8" s="24">
        <v>30587.78</v>
      </c>
      <c r="G8" s="24">
        <v>0</v>
      </c>
      <c r="H8" s="24">
        <v>-23524.25</v>
      </c>
    </row>
    <row r="9" spans="1:8" ht="12.75">
      <c r="A9" s="23" t="s">
        <v>387</v>
      </c>
      <c r="B9" s="23">
        <v>71.819999999999993</v>
      </c>
      <c r="C9" s="23">
        <v>527.55999999999995</v>
      </c>
      <c r="D9" s="24">
        <v>854.48</v>
      </c>
      <c r="E9" s="24">
        <v>182.03</v>
      </c>
      <c r="F9" s="24">
        <v>24752.47</v>
      </c>
      <c r="G9" s="24">
        <v>-23826.170000000002</v>
      </c>
      <c r="H9" s="24">
        <v>-24042.880000000001</v>
      </c>
    </row>
    <row r="10" spans="1:8" ht="12.75">
      <c r="A10" s="23" t="s">
        <v>396</v>
      </c>
      <c r="B10" s="23">
        <v>28352.99</v>
      </c>
      <c r="C10" s="23">
        <v>-6418.8899999999976</v>
      </c>
      <c r="D10" s="24">
        <v>189231.78</v>
      </c>
      <c r="E10" s="24">
        <v>126896.82</v>
      </c>
      <c r="F10" s="24">
        <v>224776.09000000003</v>
      </c>
      <c r="G10" s="24">
        <v>-7191.3200000000106</v>
      </c>
      <c r="H10" s="24">
        <v>-104298.16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174</v>
      </c>
      <c r="B16" s="6">
        <f>B17+B21+B28</f>
        <v>224776.09000000003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98779.13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43438.879999999997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F8</f>
        <v>30587.78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24752.47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48689.47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2726.84</v>
      </c>
      <c r="D22"/>
      <c r="E22"/>
      <c r="F22"/>
      <c r="G22"/>
    </row>
    <row r="23" spans="1:7" s="1" customFormat="1" ht="12" customHeight="1" outlineLevel="3">
      <c r="A23" s="16" t="s">
        <v>23</v>
      </c>
      <c r="B23" s="7">
        <v>11045</v>
      </c>
      <c r="D23"/>
      <c r="E23"/>
      <c r="F23"/>
      <c r="G23"/>
    </row>
    <row r="24" spans="1:7" s="1" customFormat="1" ht="12" customHeight="1" outlineLevel="4">
      <c r="A24" s="17" t="s">
        <v>175</v>
      </c>
      <c r="B24" s="8">
        <v>1474</v>
      </c>
      <c r="D24"/>
      <c r="E24"/>
      <c r="F24"/>
      <c r="G24"/>
    </row>
    <row r="25" spans="1:7" s="1" customFormat="1" ht="12" customHeight="1" outlineLevel="4">
      <c r="A25" s="17" t="s">
        <v>125</v>
      </c>
      <c r="B25" s="8">
        <v>9571</v>
      </c>
      <c r="D25"/>
      <c r="E25"/>
      <c r="F25"/>
      <c r="G25"/>
    </row>
    <row r="26" spans="1:7" s="1" customFormat="1" ht="12" customHeight="1" outlineLevel="3">
      <c r="A26" s="17" t="s">
        <v>176</v>
      </c>
      <c r="B26" s="8">
        <v>10000</v>
      </c>
      <c r="D26"/>
      <c r="E26"/>
      <c r="F26"/>
      <c r="G26"/>
    </row>
    <row r="27" spans="1:7" s="1" customFormat="1" ht="12" customHeight="1" outlineLevel="3">
      <c r="A27" s="17" t="s">
        <v>177</v>
      </c>
      <c r="B27" s="8">
        <v>24917.63</v>
      </c>
      <c r="D27"/>
      <c r="E27"/>
      <c r="F27"/>
      <c r="G27"/>
    </row>
    <row r="28" spans="1:7" s="1" customFormat="1" ht="12" customHeight="1" outlineLevel="2">
      <c r="A28" s="16" t="s">
        <v>32</v>
      </c>
      <c r="B28" s="7">
        <v>77307.490000000005</v>
      </c>
      <c r="D28"/>
      <c r="E28"/>
      <c r="F28"/>
      <c r="G28"/>
    </row>
    <row r="29" spans="1:7" s="1" customFormat="1" ht="12" customHeight="1" outlineLevel="3">
      <c r="A29" s="17" t="s">
        <v>33</v>
      </c>
      <c r="B29" s="8">
        <v>2417.73</v>
      </c>
      <c r="D29"/>
      <c r="E29"/>
      <c r="F29"/>
      <c r="G29"/>
    </row>
    <row r="30" spans="1:7" s="1" customFormat="1" ht="12" customHeight="1" outlineLevel="3">
      <c r="A30" s="17" t="s">
        <v>34</v>
      </c>
      <c r="B30" s="8">
        <v>22244.02</v>
      </c>
      <c r="D30"/>
      <c r="E30"/>
      <c r="F30"/>
      <c r="G30"/>
    </row>
    <row r="31" spans="1:7" s="1" customFormat="1" ht="12" customHeight="1" outlineLevel="3">
      <c r="A31" s="17" t="s">
        <v>35</v>
      </c>
      <c r="B31" s="8">
        <v>17884.740000000002</v>
      </c>
      <c r="D31"/>
      <c r="E31"/>
      <c r="F31"/>
      <c r="G31"/>
    </row>
    <row r="32" spans="1:7" s="1" customFormat="1" ht="12" customHeight="1" outlineLevel="3">
      <c r="A32" s="17" t="s">
        <v>60</v>
      </c>
      <c r="B32" s="8">
        <v>1597.38</v>
      </c>
      <c r="D32"/>
      <c r="E32"/>
      <c r="F32"/>
      <c r="G32"/>
    </row>
    <row r="33" spans="1:7" s="1" customFormat="1" ht="12" customHeight="1" outlineLevel="3" collapsed="1">
      <c r="A33" s="16" t="s">
        <v>36</v>
      </c>
      <c r="B33" s="7">
        <v>2539.27</v>
      </c>
      <c r="D33"/>
      <c r="E33"/>
      <c r="F33"/>
      <c r="G33"/>
    </row>
    <row r="34" spans="1:7" s="1" customFormat="1" ht="12" hidden="1" customHeight="1" outlineLevel="4">
      <c r="A34" s="17" t="s">
        <v>37</v>
      </c>
      <c r="B34" s="10">
        <v>209.3</v>
      </c>
      <c r="D34"/>
      <c r="E34"/>
      <c r="F34"/>
      <c r="G34"/>
    </row>
    <row r="35" spans="1:7" s="1" customFormat="1" ht="12" hidden="1" customHeight="1" outlineLevel="4">
      <c r="A35" s="17" t="s">
        <v>38</v>
      </c>
      <c r="B35" s="10">
        <v>84.62</v>
      </c>
      <c r="D35"/>
      <c r="E35"/>
      <c r="F35"/>
      <c r="G35"/>
    </row>
    <row r="36" spans="1:7" s="1" customFormat="1" ht="12" hidden="1" customHeight="1" outlineLevel="4">
      <c r="A36" s="17" t="s">
        <v>36</v>
      </c>
      <c r="B36" s="10">
        <v>352.47</v>
      </c>
      <c r="D36"/>
      <c r="E36"/>
      <c r="F36"/>
      <c r="G36"/>
    </row>
    <row r="37" spans="1:7" s="1" customFormat="1" ht="12" hidden="1" customHeight="1" outlineLevel="4">
      <c r="A37" s="17" t="s">
        <v>39</v>
      </c>
      <c r="B37" s="10">
        <v>85.7</v>
      </c>
      <c r="D37"/>
      <c r="E37"/>
      <c r="F37"/>
      <c r="G37"/>
    </row>
    <row r="38" spans="1:7" s="1" customFormat="1" ht="12" hidden="1" customHeight="1" outlineLevel="4">
      <c r="A38" s="17" t="s">
        <v>109</v>
      </c>
      <c r="B38" s="8">
        <v>1126.67</v>
      </c>
      <c r="D38"/>
      <c r="E38"/>
      <c r="F38"/>
      <c r="G38"/>
    </row>
    <row r="39" spans="1:7" s="1" customFormat="1" ht="12" hidden="1" customHeight="1" outlineLevel="4">
      <c r="A39" s="17" t="s">
        <v>40</v>
      </c>
      <c r="B39" s="10">
        <v>680.51</v>
      </c>
      <c r="D39"/>
      <c r="E39"/>
      <c r="F39"/>
      <c r="G39"/>
    </row>
    <row r="40" spans="1:7" s="1" customFormat="1" ht="12" customHeight="1" outlineLevel="3">
      <c r="A40" s="17" t="s">
        <v>395</v>
      </c>
      <c r="B40" s="10">
        <v>42.27</v>
      </c>
      <c r="D40"/>
      <c r="E40"/>
      <c r="F40"/>
      <c r="G40"/>
    </row>
    <row r="41" spans="1:7" s="1" customFormat="1" ht="12" customHeight="1" outlineLevel="3">
      <c r="A41" s="17" t="s">
        <v>42</v>
      </c>
      <c r="B41" s="10">
        <v>49.88</v>
      </c>
      <c r="D41"/>
      <c r="E41"/>
      <c r="F41"/>
      <c r="G41"/>
    </row>
    <row r="42" spans="1:7" s="1" customFormat="1" ht="12" customHeight="1" outlineLevel="3">
      <c r="A42" s="17" t="s">
        <v>43</v>
      </c>
      <c r="B42" s="10">
        <v>109.53</v>
      </c>
      <c r="D42"/>
      <c r="E42"/>
      <c r="F42"/>
      <c r="G42"/>
    </row>
    <row r="43" spans="1:7" s="1" customFormat="1" ht="12" customHeight="1" outlineLevel="3">
      <c r="A43" s="17" t="s">
        <v>45</v>
      </c>
      <c r="B43" s="8">
        <v>2424.2199999999998</v>
      </c>
      <c r="D43"/>
      <c r="E43"/>
      <c r="F43"/>
      <c r="G43"/>
    </row>
    <row r="44" spans="1:7" s="1" customFormat="1" ht="12" customHeight="1" outlineLevel="3">
      <c r="A44" s="17" t="s">
        <v>46</v>
      </c>
      <c r="B44" s="8">
        <v>2157.2199999999998</v>
      </c>
      <c r="D44"/>
      <c r="E44"/>
      <c r="F44"/>
      <c r="G44"/>
    </row>
    <row r="45" spans="1:7" s="1" customFormat="1" ht="12" customHeight="1" outlineLevel="3">
      <c r="A45" s="17" t="s">
        <v>47</v>
      </c>
      <c r="B45" s="8">
        <v>2489.52</v>
      </c>
      <c r="D45"/>
      <c r="E45"/>
      <c r="F45"/>
      <c r="G45"/>
    </row>
    <row r="46" spans="1:7" s="1" customFormat="1" ht="12" customHeight="1" outlineLevel="3">
      <c r="A46" s="17" t="s">
        <v>48</v>
      </c>
      <c r="B46" s="8">
        <v>1509.23</v>
      </c>
      <c r="D46"/>
      <c r="E46"/>
      <c r="F46"/>
      <c r="G46"/>
    </row>
    <row r="47" spans="1:7" s="1" customFormat="1" ht="12" customHeight="1" outlineLevel="3">
      <c r="A47" s="17" t="s">
        <v>49</v>
      </c>
      <c r="B47" s="8">
        <v>21842.48</v>
      </c>
      <c r="D47"/>
      <c r="E47"/>
      <c r="F47"/>
      <c r="G47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2018-05-07T02:13:25Z</cp:lastPrinted>
  <dcterms:created xsi:type="dcterms:W3CDTF">2018-04-03T07:47:29Z</dcterms:created>
  <dcterms:modified xsi:type="dcterms:W3CDTF">2018-05-07T02:13:27Z</dcterms:modified>
</cp:coreProperties>
</file>