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(2)'!$A$16:$B$34</definedName>
  </definedNames>
  <calcPr calcId="125725"/>
</workbook>
</file>

<file path=xl/calcChain.xml><?xml version="1.0" encoding="utf-8"?>
<calcChain xmlns="http://schemas.openxmlformats.org/spreadsheetml/2006/main">
  <c r="B18" i="2"/>
  <c r="B23"/>
  <c r="B21"/>
  <c r="B20"/>
  <c r="B19" l="1"/>
</calcChain>
</file>

<file path=xl/sharedStrings.xml><?xml version="1.0" encoding="utf-8"?>
<sst xmlns="http://schemas.openxmlformats.org/spreadsheetml/2006/main" count="3838" uniqueCount="397">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</sst>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34"/>
  <sheetViews>
    <sheetView tabSelected="1" topLeftCell="A7" workbookViewId="0">
      <selection activeCell="E17" sqref="E17"/>
    </sheetView>
  </sheetViews>
  <sheetFormatPr defaultColWidth="10.33203125" defaultRowHeight="11.25" outlineLevelRow="4"/>
  <cols>
    <col min="1" max="1" width="55.5" style="1" customWidth="1"/>
    <col min="2" max="2" width="21.6640625" style="1" customWidth="1"/>
    <col min="3" max="3" width="17.5" style="1" customWidth="1"/>
    <col min="4" max="4" width="19.33203125" customWidth="1"/>
    <col min="5" max="8" width="17.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2.1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-14675.69</v>
      </c>
      <c r="D5" s="24">
        <v>4317.5200000000004</v>
      </c>
      <c r="E5" s="24">
        <v>2540.83</v>
      </c>
      <c r="F5" s="24">
        <v>4317.5200000000004</v>
      </c>
      <c r="G5" s="24">
        <v>0</v>
      </c>
      <c r="H5" s="24">
        <v>-16452.38</v>
      </c>
    </row>
    <row r="6" spans="1:8" ht="12.75">
      <c r="A6" s="23" t="s">
        <v>395</v>
      </c>
      <c r="B6" s="23"/>
      <c r="C6" s="23"/>
      <c r="D6" s="24">
        <v>942.56</v>
      </c>
      <c r="E6" s="24">
        <v>0</v>
      </c>
      <c r="F6" s="24">
        <v>942.56</v>
      </c>
      <c r="G6" s="24">
        <v>0</v>
      </c>
      <c r="H6" s="24">
        <v>-942.56</v>
      </c>
    </row>
    <row r="7" spans="1:8" ht="12.75">
      <c r="A7" s="23" t="s">
        <v>21</v>
      </c>
      <c r="B7" s="23">
        <v>-14026.21</v>
      </c>
      <c r="C7" s="23">
        <v>-28749.699999999997</v>
      </c>
      <c r="D7" s="24">
        <v>4393</v>
      </c>
      <c r="E7" s="24">
        <v>1966.07</v>
      </c>
      <c r="F7" s="24">
        <v>325.44</v>
      </c>
      <c r="G7" s="24">
        <v>-9958.65</v>
      </c>
      <c r="H7" s="24">
        <v>-27109.069999999996</v>
      </c>
    </row>
    <row r="8" spans="1:8" ht="12.75">
      <c r="A8" s="23" t="s">
        <v>32</v>
      </c>
      <c r="B8" s="23">
        <v>406.47000000000116</v>
      </c>
      <c r="C8" s="23">
        <v>-32813.919999999998</v>
      </c>
      <c r="D8" s="24">
        <v>10543.2</v>
      </c>
      <c r="E8" s="24">
        <v>4036.57</v>
      </c>
      <c r="F8" s="24">
        <v>10306.31</v>
      </c>
      <c r="G8" s="24">
        <v>643.3600000000024</v>
      </c>
      <c r="H8" s="24">
        <v>-39083.659999999996</v>
      </c>
    </row>
    <row r="9" spans="1:8" ht="12.75">
      <c r="A9" s="23" t="s">
        <v>16</v>
      </c>
      <c r="B9" s="23">
        <v>0</v>
      </c>
      <c r="C9" s="23">
        <v>-8278.1200000000008</v>
      </c>
      <c r="D9" s="24">
        <v>3122.9199999999992</v>
      </c>
      <c r="E9" s="24">
        <v>1419.95</v>
      </c>
      <c r="F9" s="24">
        <v>3122.9199999999992</v>
      </c>
      <c r="G9" s="24">
        <v>0</v>
      </c>
      <c r="H9" s="24">
        <v>-9981.09</v>
      </c>
    </row>
    <row r="10" spans="1:8" ht="12.75">
      <c r="A10" s="23" t="s">
        <v>387</v>
      </c>
      <c r="B10" s="23">
        <v>-9.0000000000031832E-2</v>
      </c>
      <c r="C10" s="23">
        <v>-211.41000000000008</v>
      </c>
      <c r="D10" s="24">
        <v>192.08</v>
      </c>
      <c r="E10" s="24">
        <v>-100.34</v>
      </c>
      <c r="F10" s="24">
        <v>402.55</v>
      </c>
      <c r="G10" s="24">
        <v>-210.56000000000003</v>
      </c>
      <c r="H10" s="24">
        <v>-714.30000000000018</v>
      </c>
    </row>
    <row r="11" spans="1:8" ht="12.75">
      <c r="A11" s="23" t="s">
        <v>396</v>
      </c>
      <c r="B11" s="23">
        <v>-13619.829999999998</v>
      </c>
      <c r="C11" s="23">
        <v>-84728.84</v>
      </c>
      <c r="D11" s="24">
        <v>23511.279999999999</v>
      </c>
      <c r="E11" s="24">
        <v>9863.08</v>
      </c>
      <c r="F11" s="24">
        <v>19417.299999999996</v>
      </c>
      <c r="G11" s="24">
        <v>-9525.8499999999967</v>
      </c>
      <c r="H11" s="24">
        <v>-94283.059999999983</v>
      </c>
    </row>
    <row r="12" spans="1:8" ht="12.75">
      <c r="A12" s="23"/>
      <c r="B12" s="23"/>
      <c r="C12" s="23"/>
      <c r="D12" s="24"/>
      <c r="E12" s="24"/>
      <c r="F12" s="24"/>
      <c r="G12" s="24"/>
      <c r="H12" s="24"/>
    </row>
    <row r="16" spans="1:8" ht="12.75" customHeight="1">
      <c r="A16" s="2" t="s">
        <v>6</v>
      </c>
      <c r="B16" s="4" t="s">
        <v>8</v>
      </c>
    </row>
    <row r="17" spans="1:7" ht="12.75" customHeight="1">
      <c r="A17" s="2" t="s">
        <v>9</v>
      </c>
      <c r="B17" s="3"/>
    </row>
    <row r="18" spans="1:7" s="1" customFormat="1" ht="12" customHeight="1" outlineLevel="1">
      <c r="A18" s="15" t="s">
        <v>184</v>
      </c>
      <c r="B18" s="6">
        <f>B19+B24+B26+B23</f>
        <v>19417.3</v>
      </c>
      <c r="D18"/>
      <c r="E18"/>
      <c r="F18"/>
      <c r="G18"/>
    </row>
    <row r="19" spans="1:7" s="1" customFormat="1" ht="12" customHeight="1" outlineLevel="2">
      <c r="A19" s="16" t="s">
        <v>13</v>
      </c>
      <c r="B19" s="7">
        <f>B20+B21+B22</f>
        <v>7842.99</v>
      </c>
      <c r="D19"/>
      <c r="E19"/>
      <c r="F19"/>
      <c r="G19"/>
    </row>
    <row r="20" spans="1:7" s="1" customFormat="1" ht="12" customHeight="1" outlineLevel="4">
      <c r="A20" s="17" t="s">
        <v>15</v>
      </c>
      <c r="B20" s="8">
        <f>F5</f>
        <v>4317.5200000000004</v>
      </c>
      <c r="D20"/>
      <c r="E20"/>
      <c r="F20"/>
      <c r="G20"/>
    </row>
    <row r="21" spans="1:7" s="1" customFormat="1" ht="12" customHeight="1" outlineLevel="3">
      <c r="A21" s="16" t="s">
        <v>16</v>
      </c>
      <c r="B21" s="7">
        <f>F9</f>
        <v>3122.9199999999992</v>
      </c>
      <c r="D21"/>
      <c r="E21"/>
      <c r="F21"/>
      <c r="G21"/>
    </row>
    <row r="22" spans="1:7" s="1" customFormat="1" ht="12" customHeight="1" outlineLevel="3">
      <c r="A22" s="16" t="s">
        <v>387</v>
      </c>
      <c r="B22" s="9">
        <v>402.55</v>
      </c>
      <c r="D22"/>
      <c r="E22"/>
      <c r="F22"/>
      <c r="G22"/>
    </row>
    <row r="23" spans="1:7" s="1" customFormat="1" ht="12" customHeight="1" outlineLevel="3">
      <c r="A23" s="16" t="s">
        <v>395</v>
      </c>
      <c r="B23" s="9">
        <f>F6</f>
        <v>942.56</v>
      </c>
      <c r="D23"/>
      <c r="E23"/>
      <c r="F23"/>
      <c r="G23"/>
    </row>
    <row r="24" spans="1:7" s="1" customFormat="1" ht="12" customHeight="1" outlineLevel="2">
      <c r="A24" s="16" t="s">
        <v>21</v>
      </c>
      <c r="B24" s="9">
        <v>325.44</v>
      </c>
      <c r="D24"/>
      <c r="E24"/>
      <c r="F24"/>
      <c r="G24"/>
    </row>
    <row r="25" spans="1:7" s="1" customFormat="1" ht="12" customHeight="1" outlineLevel="3">
      <c r="A25" s="17" t="s">
        <v>22</v>
      </c>
      <c r="B25" s="10">
        <v>325.44</v>
      </c>
      <c r="D25"/>
      <c r="E25"/>
      <c r="F25"/>
      <c r="G25"/>
    </row>
    <row r="26" spans="1:7" s="1" customFormat="1" ht="12" customHeight="1" outlineLevel="2">
      <c r="A26" s="16" t="s">
        <v>32</v>
      </c>
      <c r="B26" s="7">
        <v>10306.31</v>
      </c>
      <c r="D26"/>
      <c r="E26"/>
      <c r="F26"/>
      <c r="G26"/>
    </row>
    <row r="27" spans="1:7" s="1" customFormat="1" ht="12" customHeight="1" outlineLevel="3">
      <c r="A27" s="17" t="s">
        <v>33</v>
      </c>
      <c r="B27" s="10">
        <v>342.86</v>
      </c>
      <c r="D27"/>
      <c r="E27"/>
      <c r="F27"/>
      <c r="G27"/>
    </row>
    <row r="28" spans="1:7" s="1" customFormat="1" ht="12" customHeight="1" outlineLevel="3">
      <c r="A28" s="17" t="s">
        <v>34</v>
      </c>
      <c r="B28" s="10">
        <v>843.55</v>
      </c>
      <c r="D28"/>
      <c r="E28"/>
      <c r="F28"/>
      <c r="G28"/>
    </row>
    <row r="29" spans="1:7" s="1" customFormat="1" ht="12" customHeight="1" outlineLevel="3">
      <c r="A29" s="17" t="s">
        <v>43</v>
      </c>
      <c r="B29" s="10">
        <v>12.92</v>
      </c>
      <c r="D29"/>
      <c r="E29"/>
      <c r="F29"/>
      <c r="G29"/>
    </row>
    <row r="30" spans="1:7" s="1" customFormat="1" ht="12" customHeight="1" outlineLevel="3">
      <c r="A30" s="17" t="s">
        <v>45</v>
      </c>
      <c r="B30" s="10">
        <v>284.10000000000002</v>
      </c>
      <c r="D30"/>
      <c r="E30"/>
      <c r="F30"/>
      <c r="G30"/>
    </row>
    <row r="31" spans="1:7" s="1" customFormat="1" ht="12" customHeight="1" outlineLevel="3">
      <c r="A31" s="17" t="s">
        <v>46</v>
      </c>
      <c r="B31" s="10">
        <v>257.14999999999998</v>
      </c>
      <c r="D31"/>
      <c r="E31"/>
      <c r="F31"/>
      <c r="G31"/>
    </row>
    <row r="32" spans="1:7" s="1" customFormat="1" ht="12" customHeight="1" outlineLevel="3">
      <c r="A32" s="17" t="s">
        <v>47</v>
      </c>
      <c r="B32" s="10">
        <v>338.73</v>
      </c>
      <c r="D32"/>
      <c r="E32"/>
      <c r="F32"/>
      <c r="G32"/>
    </row>
    <row r="33" spans="1:7" s="1" customFormat="1" ht="12" customHeight="1" outlineLevel="3">
      <c r="A33" s="17" t="s">
        <v>48</v>
      </c>
      <c r="B33" s="10">
        <v>247.28</v>
      </c>
      <c r="D33"/>
      <c r="E33"/>
      <c r="F33"/>
      <c r="G33"/>
    </row>
    <row r="34" spans="1:7" s="1" customFormat="1" ht="12" customHeight="1" outlineLevel="3">
      <c r="A34" s="17" t="s">
        <v>49</v>
      </c>
      <c r="B34" s="8">
        <v>7979.72</v>
      </c>
      <c r="D34"/>
      <c r="E34"/>
      <c r="F34"/>
      <c r="G34"/>
    </row>
  </sheetData>
  <pageMargins left="0.19685039370078741" right="0.19685039370078741" top="0.39370078740157483" bottom="0.39370078740157483" header="0.39370078740157483" footer="0.39370078740157483"/>
  <pageSetup paperSize="9" scale="9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2018-05-07T02:14:00Z</cp:lastPrinted>
  <dcterms:created xsi:type="dcterms:W3CDTF">2018-04-03T07:47:29Z</dcterms:created>
  <dcterms:modified xsi:type="dcterms:W3CDTF">2018-05-07T02:14:03Z</dcterms:modified>
</cp:coreProperties>
</file>